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I208" i="2"/>
  <c r="J190"/>
  <c r="J186"/>
  <c r="J88"/>
  <c r="I214" l="1"/>
  <c r="I210" l="1"/>
  <c r="J118" l="1"/>
  <c r="J242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F242" s="1"/>
  <c r="G15"/>
  <c r="H15"/>
  <c r="I15"/>
  <c r="J15"/>
  <c r="K15"/>
  <c r="L15"/>
  <c r="F239" l="1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40"/>
  <c r="I16" s="1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0" s="1"/>
  <c r="J241"/>
  <c r="J245"/>
  <c r="G144"/>
  <c r="I144" l="1"/>
  <c r="F144" s="1"/>
  <c r="H144"/>
  <c r="I24" l="1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240" s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86" l="1"/>
  <c r="F114"/>
  <c r="G240"/>
  <c r="H12"/>
  <c r="H240" s="1"/>
  <c r="F12" l="1"/>
  <c r="F240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<sst xmlns="http://schemas.openxmlformats.org/spreadsheetml/2006/main" count="449" uniqueCount="193">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</sst>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A230" zoomScale="130" zoomScaleNormal="100" zoomScaleSheetLayoutView="130" workbookViewId="0">
      <selection activeCell="I208" sqref="I208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192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108</v>
      </c>
      <c r="K9" s="98" t="s">
        <v>132</v>
      </c>
      <c r="L9" s="98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151</v>
      </c>
      <c r="D12" s="121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115</v>
      </c>
      <c r="C18" s="106" t="s">
        <v>152</v>
      </c>
      <c r="D18" s="121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126</v>
      </c>
      <c r="C24" s="106" t="s">
        <v>107</v>
      </c>
      <c r="D24" s="121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125</v>
      </c>
      <c r="C30" s="106" t="s">
        <v>153</v>
      </c>
      <c r="D30" s="121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116</v>
      </c>
      <c r="C36" s="106" t="s">
        <v>154</v>
      </c>
      <c r="D36" s="121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117</v>
      </c>
      <c r="C42" s="106" t="s">
        <v>155</v>
      </c>
      <c r="D42" s="121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100</v>
      </c>
      <c r="B48" s="123" t="s">
        <v>118</v>
      </c>
      <c r="C48" s="106" t="s">
        <v>156</v>
      </c>
      <c r="D48" s="121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104</v>
      </c>
      <c r="B54" s="123" t="s">
        <v>92</v>
      </c>
      <c r="C54" s="106" t="s">
        <v>156</v>
      </c>
      <c r="D54" s="121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134</v>
      </c>
      <c r="B60" s="123" t="s">
        <v>136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111</v>
      </c>
      <c r="C72" s="106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151</v>
      </c>
      <c r="D78" s="121" t="s">
        <v>168</v>
      </c>
      <c r="E78" s="19" t="s">
        <v>47</v>
      </c>
      <c r="F78" s="13">
        <f t="shared" ref="F78:F83" si="42">G78+H78+I78+J78+K78+L78</f>
        <v>182395.17225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182395.17225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119</v>
      </c>
      <c r="C84" s="106" t="s">
        <v>107</v>
      </c>
      <c r="D84" s="118" t="s">
        <v>169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120</v>
      </c>
      <c r="C90" s="106" t="s">
        <v>151</v>
      </c>
      <c r="D90" s="118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121</v>
      </c>
      <c r="C96" s="106" t="s">
        <v>156</v>
      </c>
      <c r="D96" s="118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94</v>
      </c>
      <c r="B102" s="123" t="s">
        <v>122</v>
      </c>
      <c r="C102" s="106" t="s">
        <v>151</v>
      </c>
      <c r="D102" s="118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127</v>
      </c>
      <c r="B108" s="123" t="s">
        <v>128</v>
      </c>
      <c r="C108" s="106" t="s">
        <v>140</v>
      </c>
      <c r="D108" s="118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6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7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12" t="s">
        <v>101</v>
      </c>
      <c r="C120" s="106" t="s">
        <v>157</v>
      </c>
      <c r="D120" s="100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13"/>
      <c r="C122" s="107"/>
      <c r="D122" s="135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3" t="s">
        <v>186</v>
      </c>
      <c r="C126" s="106" t="s">
        <v>158</v>
      </c>
      <c r="D126" s="100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26"/>
      <c r="C128" s="107"/>
      <c r="D128" s="135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3" t="s">
        <v>103</v>
      </c>
      <c r="C132" s="106" t="s">
        <v>159</v>
      </c>
      <c r="D132" s="100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5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98</v>
      </c>
      <c r="B138" s="103" t="s">
        <v>102</v>
      </c>
      <c r="C138" s="106" t="s">
        <v>159</v>
      </c>
      <c r="D138" s="100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26"/>
      <c r="C140" s="107"/>
      <c r="D140" s="135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95</v>
      </c>
      <c r="B144" s="103" t="s">
        <v>105</v>
      </c>
      <c r="C144" s="106">
        <v>2021</v>
      </c>
      <c r="D144" s="100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26"/>
      <c r="C146" s="107"/>
      <c r="D146" s="135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96</v>
      </c>
      <c r="B150" s="115" t="s">
        <v>123</v>
      </c>
      <c r="C150" s="106" t="s">
        <v>151</v>
      </c>
      <c r="D150" s="100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16"/>
      <c r="C152" s="107"/>
      <c r="D152" s="135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97</v>
      </c>
      <c r="B156" s="103" t="s">
        <v>85</v>
      </c>
      <c r="C156" s="106" t="s">
        <v>156</v>
      </c>
      <c r="D156" s="100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01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106</v>
      </c>
      <c r="B162" s="103" t="s">
        <v>124</v>
      </c>
      <c r="C162" s="106" t="s">
        <v>151</v>
      </c>
      <c r="D162" s="145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16"/>
      <c r="C164" s="107"/>
      <c r="D164" s="145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109</v>
      </c>
      <c r="B168" s="103" t="s">
        <v>110</v>
      </c>
      <c r="C168" s="106" t="s">
        <v>187</v>
      </c>
      <c r="D168" s="100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26"/>
      <c r="C170" s="107"/>
      <c r="D170" s="135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129</v>
      </c>
      <c r="B174" s="103" t="s">
        <v>130</v>
      </c>
      <c r="C174" s="106" t="s">
        <v>181</v>
      </c>
      <c r="D174" s="100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26"/>
      <c r="C176" s="107"/>
      <c r="D176" s="135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133</v>
      </c>
      <c r="B180" s="103" t="s">
        <v>135</v>
      </c>
      <c r="C180" s="153">
        <v>2023</v>
      </c>
      <c r="D180" s="100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26"/>
      <c r="C182" s="154"/>
      <c r="D182" s="135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6" t="s">
        <v>107</v>
      </c>
      <c r="D186" s="100" t="s">
        <v>182</v>
      </c>
      <c r="E186" s="26" t="s">
        <v>47</v>
      </c>
      <c r="F186" s="13">
        <f>G186+H186+I186+J186+K186+L186</f>
        <v>103023.23255000002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6605.2060800000008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7"/>
      <c r="D188" s="143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7"/>
      <c r="D190" s="143"/>
      <c r="E190" s="26" t="s">
        <v>58</v>
      </c>
      <c r="F190" s="13">
        <f t="shared" si="101"/>
        <v>63965.934840000002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5925.8648000000003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0" t="s">
        <v>25</v>
      </c>
      <c r="B192" s="103" t="s">
        <v>113</v>
      </c>
      <c r="C192" s="106">
        <v>2022</v>
      </c>
      <c r="D192" s="100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101"/>
      <c r="B194" s="104"/>
      <c r="C194" s="107"/>
      <c r="D194" s="143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100" t="s">
        <v>26</v>
      </c>
      <c r="B198" s="103" t="s">
        <v>131</v>
      </c>
      <c r="C198" s="106" t="s">
        <v>91</v>
      </c>
      <c r="D198" s="100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101"/>
      <c r="B200" s="104"/>
      <c r="C200" s="107"/>
      <c r="D200" s="147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100" t="s">
        <v>27</v>
      </c>
      <c r="B204" s="103" t="s">
        <v>141</v>
      </c>
      <c r="C204" s="106" t="s">
        <v>107</v>
      </c>
      <c r="D204" s="100" t="s">
        <v>183</v>
      </c>
      <c r="E204" s="26" t="s">
        <v>47</v>
      </c>
      <c r="F204" s="13">
        <f t="shared" ref="F204:F209" si="109">G204+H204+I204+J204+K204+L204</f>
        <v>37120.925999999992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4390.1100000000006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101"/>
      <c r="B206" s="104"/>
      <c r="C206" s="107"/>
      <c r="D206" s="143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101"/>
      <c r="B208" s="104"/>
      <c r="C208" s="107"/>
      <c r="D208" s="143"/>
      <c r="E208" s="26" t="s">
        <v>58</v>
      </c>
      <c r="F208" s="13">
        <f t="shared" si="109"/>
        <v>37120.925999999992</v>
      </c>
      <c r="G208" s="17">
        <v>1163.067</v>
      </c>
      <c r="H208" s="17">
        <v>31058.942999999999</v>
      </c>
      <c r="I208" s="17">
        <f>11909.60107+324-7843.49107</f>
        <v>4390.1100000000006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28</v>
      </c>
      <c r="B210" s="115" t="s">
        <v>185</v>
      </c>
      <c r="C210" s="106" t="s">
        <v>137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101"/>
      <c r="B212" s="104"/>
      <c r="C212" s="107"/>
      <c r="D212" s="147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99</v>
      </c>
      <c r="B216" s="137" t="s">
        <v>146</v>
      </c>
      <c r="C216" s="140" t="s">
        <v>188</v>
      </c>
      <c r="D216" s="100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101"/>
      <c r="B218" s="138"/>
      <c r="C218" s="141"/>
      <c r="D218" s="101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112</v>
      </c>
      <c r="B222" s="103" t="s">
        <v>114</v>
      </c>
      <c r="C222" s="106">
        <v>2023</v>
      </c>
      <c r="D222" s="100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101"/>
      <c r="B224" s="104"/>
      <c r="C224" s="107"/>
      <c r="D224" s="143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142</v>
      </c>
      <c r="B228" s="103" t="s">
        <v>143</v>
      </c>
      <c r="C228" s="106">
        <v>2023</v>
      </c>
      <c r="D228" s="100" t="s">
        <v>144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101"/>
      <c r="B230" s="104"/>
      <c r="C230" s="107"/>
      <c r="D230" s="143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3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189</v>
      </c>
      <c r="B234" s="103" t="s">
        <v>190</v>
      </c>
      <c r="C234" s="106">
        <v>2024</v>
      </c>
      <c r="D234" s="100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101"/>
      <c r="B236" s="104"/>
      <c r="C236" s="107"/>
      <c r="D236" s="143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21"/>
      <c r="B240" s="149" t="s">
        <v>73</v>
      </c>
      <c r="C240" s="106" t="s">
        <v>151</v>
      </c>
      <c r="D240" s="145"/>
      <c r="E240" s="25" t="s">
        <v>47</v>
      </c>
      <c r="F240" s="23">
        <f t="shared" ref="F240:J241" si="121">F12+F66+F78+F114+F186</f>
        <v>1281736.6614499998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206913.54759999999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122"/>
      <c r="B242" s="150"/>
      <c r="C242" s="107"/>
      <c r="D242" s="145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122"/>
      <c r="B244" s="150"/>
      <c r="C244" s="107"/>
      <c r="D244" s="145"/>
      <c r="E244" s="25" t="s">
        <v>58</v>
      </c>
      <c r="F244" s="23">
        <f t="shared" si="122"/>
        <v>1234628.2913999998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199806.25545999999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2023-11-23T13:39:38Z</dcterms:modified>
</cp:coreProperties>
</file>